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4120" windowHeight="11385"/>
  </bookViews>
  <sheets>
    <sheet name="Leht1" sheetId="1" r:id="rId1"/>
    <sheet name="Leht2" sheetId="2" r:id="rId2"/>
    <sheet name="Leht3" sheetId="3" r:id="rId3"/>
  </sheets>
  <definedNames>
    <definedName name="_xlnm._FilterDatabase" localSheetId="0" hidden="1">Leht1!$A$6:$N$17</definedName>
  </definedNames>
  <calcPr calcId="145621"/>
</workbook>
</file>

<file path=xl/calcChain.xml><?xml version="1.0" encoding="utf-8"?>
<calcChain xmlns="http://schemas.openxmlformats.org/spreadsheetml/2006/main">
  <c r="K5" i="1" l="1"/>
  <c r="J5" i="1"/>
</calcChain>
</file>

<file path=xl/sharedStrings.xml><?xml version="1.0" encoding="utf-8"?>
<sst xmlns="http://schemas.openxmlformats.org/spreadsheetml/2006/main" count="116" uniqueCount="90">
  <si>
    <t>Jrk nr</t>
  </si>
  <si>
    <t>Vara grupp</t>
  </si>
  <si>
    <t>Uus vara grupp</t>
  </si>
  <si>
    <t>Vara kood</t>
  </si>
  <si>
    <t>Nimetus</t>
  </si>
  <si>
    <t>Katastritunnus</t>
  </si>
  <si>
    <t>Riigi Kinnisvara
registri nr</t>
  </si>
  <si>
    <t>Ehitusregistri nr</t>
  </si>
  <si>
    <t>Füüsilise soetamise  kuupäev</t>
  </si>
  <si>
    <t>Soetusmaksumus</t>
  </si>
  <si>
    <t>Jääkmaksumus</t>
  </si>
  <si>
    <t>Konto number</t>
  </si>
  <si>
    <t>Struktuuriüksus</t>
  </si>
  <si>
    <t>Uus vara kood</t>
  </si>
  <si>
    <t>KVIEHOONPU</t>
  </si>
  <si>
    <t>KVI000140</t>
  </si>
  <si>
    <t>Kalurionn  Suur-Pihlakarel</t>
  </si>
  <si>
    <t>63902:001:0596</t>
  </si>
  <si>
    <t>KV24943H1</t>
  </si>
  <si>
    <t>KVIHOONKIV</t>
  </si>
  <si>
    <t>KVI000205</t>
  </si>
  <si>
    <t>Angaar</t>
  </si>
  <si>
    <t>70701:001:0532</t>
  </si>
  <si>
    <t>KV5809H1</t>
  </si>
  <si>
    <t>KVI000134</t>
  </si>
  <si>
    <t>Palganeeme tehniline vaatluspost</t>
  </si>
  <si>
    <t>88701:001:0900</t>
  </si>
  <si>
    <t>KV31020H1</t>
  </si>
  <si>
    <t>KVI000141</t>
  </si>
  <si>
    <t>Paargu vare Hanikatsil</t>
  </si>
  <si>
    <t>63902:001:3680</t>
  </si>
  <si>
    <t>KV7571R2</t>
  </si>
  <si>
    <t>KVIHOONPUI</t>
  </si>
  <si>
    <t>KVI000106</t>
  </si>
  <si>
    <t>Penijõe sadamavalvuri hoone</t>
  </si>
  <si>
    <t>41102:001:0110</t>
  </si>
  <si>
    <t>KV9260H2</t>
  </si>
  <si>
    <t>KVI000142</t>
  </si>
  <si>
    <t>Rehemaja Saarnakil 50%</t>
  </si>
  <si>
    <t>63902:001:0577</t>
  </si>
  <si>
    <t>KV24461H2</t>
  </si>
  <si>
    <t>KVI000144</t>
  </si>
  <si>
    <t>Laut-küün Hanikatsil</t>
  </si>
  <si>
    <t>KV7571H6</t>
  </si>
  <si>
    <t>KVI000145</t>
  </si>
  <si>
    <t>Saun Saarnakil</t>
  </si>
  <si>
    <t>63902:001:0666</t>
  </si>
  <si>
    <t>KV33184H2</t>
  </si>
  <si>
    <t>KVI000151</t>
  </si>
  <si>
    <t>Heinaküün Hanikatsil</t>
  </si>
  <si>
    <t>KV7571H7</t>
  </si>
  <si>
    <t>KVI000156</t>
  </si>
  <si>
    <t>Masinaruumihoone Vormsi</t>
  </si>
  <si>
    <t>90701:001:0398</t>
  </si>
  <si>
    <t>KV14726H1</t>
  </si>
  <si>
    <t>KVIRAJATIS</t>
  </si>
  <si>
    <t>KVI000178</t>
  </si>
  <si>
    <t>Pukktuulik Saarnakil</t>
  </si>
  <si>
    <t>KV33184H4</t>
  </si>
  <si>
    <t>Kinnisvarainvesteeringud</t>
  </si>
  <si>
    <t>KVIBVVARA</t>
  </si>
  <si>
    <t>KVIBV000174</t>
  </si>
  <si>
    <t>KVIBV000175</t>
  </si>
  <si>
    <t>KVIBV000176</t>
  </si>
  <si>
    <t>KVIBV000177</t>
  </si>
  <si>
    <t>KVIBV000178</t>
  </si>
  <si>
    <t>KVIBV000179</t>
  </si>
  <si>
    <t>KVIBV000180</t>
  </si>
  <si>
    <t>KVIBV000181</t>
  </si>
  <si>
    <t>KVIBV000182</t>
  </si>
  <si>
    <t>KVIBV000183</t>
  </si>
  <si>
    <t>KVIBV000184</t>
  </si>
  <si>
    <t>KVI000135</t>
  </si>
  <si>
    <t>KVI000150</t>
  </si>
  <si>
    <t>KVI000153</t>
  </si>
  <si>
    <t>Pajuveski Garaaz-töökoda</t>
  </si>
  <si>
    <t>Rumpo elamu saun</t>
  </si>
  <si>
    <t>HULLO KONTOR- ELAMU</t>
  </si>
  <si>
    <t>88703:002:0158</t>
  </si>
  <si>
    <t>90701:002:0283</t>
  </si>
  <si>
    <t>90701:002:0328</t>
  </si>
  <si>
    <t>KV7179H4</t>
  </si>
  <si>
    <t>KV21250H2</t>
  </si>
  <si>
    <t>KV31239H1</t>
  </si>
  <si>
    <t>KVIBV000185</t>
  </si>
  <si>
    <t>KVIBV000186</t>
  </si>
  <si>
    <t>KVIBV000187</t>
  </si>
  <si>
    <t>Lisa  1</t>
  </si>
  <si>
    <t>juurde</t>
  </si>
  <si>
    <t>RMK juhatuse 24.01.2017 otsuse nr 1-32/10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</si>
</sst>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0" xfId="0" applyFill="1"/>
    <xf numFmtId="0" fontId="1" fillId="0" borderId="0" xfId="0" applyFont="1" applyFill="1"/>
    <xf numFmtId="4" fontId="1" fillId="0" borderId="0" xfId="0" applyNumberFormat="1" applyFont="1" applyFill="1"/>
    <xf numFmtId="0" fontId="1" fillId="0" borderId="1" xfId="0" applyFont="1" applyFill="1" applyBorder="1"/>
    <xf numFmtId="14" fontId="0" fillId="0" borderId="1" xfId="0" applyNumberFormat="1" applyFill="1" applyBorder="1"/>
    <xf numFmtId="4" fontId="0" fillId="0" borderId="0" xfId="0" applyNumberFormat="1" applyFill="1"/>
    <xf numFmtId="4" fontId="0" fillId="0" borderId="0" xfId="0" applyNumberFormat="1"/>
    <xf numFmtId="4" fontId="1" fillId="0" borderId="1" xfId="0" applyNumberFormat="1" applyFon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workbookViewId="0">
      <selection activeCell="E21" sqref="E21"/>
    </sheetView>
  </sheetViews>
  <sheetFormatPr defaultRowHeight="15" x14ac:dyDescent="0.25"/>
  <cols>
    <col min="1" max="1" width="5.28515625" style="3" customWidth="1"/>
    <col min="2" max="2" width="13" style="3" customWidth="1"/>
    <col min="3" max="3" width="14.42578125" style="3" customWidth="1"/>
    <col min="4" max="4" width="10" style="3" customWidth="1"/>
    <col min="5" max="5" width="34.42578125" style="3" customWidth="1"/>
    <col min="6" max="6" width="20.5703125" style="3" customWidth="1"/>
    <col min="7" max="7" width="13.85546875" style="3" customWidth="1"/>
    <col min="8" max="8" width="11.85546875" style="3" customWidth="1"/>
    <col min="9" max="9" width="11.42578125" style="3" customWidth="1"/>
    <col min="10" max="11" width="9.140625" style="8"/>
    <col min="12" max="13" width="9.140625" style="3"/>
    <col min="14" max="14" width="16" style="3" customWidth="1"/>
    <col min="15" max="16384" width="9.140625" style="3"/>
  </cols>
  <sheetData>
    <row r="1" spans="1:14" x14ac:dyDescent="0.25">
      <c r="K1" s="9" t="s">
        <v>87</v>
      </c>
    </row>
    <row r="2" spans="1:14" x14ac:dyDescent="0.25">
      <c r="K2" s="9" t="s">
        <v>89</v>
      </c>
    </row>
    <row r="3" spans="1:14" x14ac:dyDescent="0.25">
      <c r="K3" s="9" t="s">
        <v>88</v>
      </c>
    </row>
    <row r="4" spans="1:14" x14ac:dyDescent="0.25">
      <c r="K4" s="9"/>
    </row>
    <row r="5" spans="1:14" x14ac:dyDescent="0.25">
      <c r="B5" s="4" t="s">
        <v>59</v>
      </c>
      <c r="J5" s="5">
        <f>SUBTOTAL(9,J7:J20)</f>
        <v>45159.519999999997</v>
      </c>
      <c r="K5" s="5">
        <f>SUBTOTAL(9,K7:K20)</f>
        <v>18208.370000000003</v>
      </c>
    </row>
    <row r="6" spans="1:14" ht="45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1" t="s">
        <v>6</v>
      </c>
      <c r="H6" s="6" t="s">
        <v>7</v>
      </c>
      <c r="I6" s="6" t="s">
        <v>8</v>
      </c>
      <c r="J6" s="10" t="s">
        <v>9</v>
      </c>
      <c r="K6" s="10" t="s">
        <v>10</v>
      </c>
      <c r="L6" s="6" t="s">
        <v>11</v>
      </c>
      <c r="M6" s="6" t="s">
        <v>12</v>
      </c>
      <c r="N6" s="6" t="s">
        <v>13</v>
      </c>
    </row>
    <row r="7" spans="1:14" x14ac:dyDescent="0.25">
      <c r="A7" s="2">
        <v>1</v>
      </c>
      <c r="B7" s="2" t="s">
        <v>14</v>
      </c>
      <c r="C7" s="2" t="s">
        <v>60</v>
      </c>
      <c r="D7" s="2" t="s">
        <v>15</v>
      </c>
      <c r="E7" s="2" t="s">
        <v>16</v>
      </c>
      <c r="F7" s="2" t="s">
        <v>17</v>
      </c>
      <c r="G7" s="2" t="s">
        <v>18</v>
      </c>
      <c r="H7" s="2">
        <v>115011249</v>
      </c>
      <c r="I7" s="7">
        <v>40422</v>
      </c>
      <c r="J7" s="11">
        <v>3195.58</v>
      </c>
      <c r="K7" s="11">
        <v>1549.74</v>
      </c>
      <c r="L7" s="2">
        <v>15400002</v>
      </c>
      <c r="M7" s="2">
        <v>4086</v>
      </c>
      <c r="N7" s="2" t="s">
        <v>61</v>
      </c>
    </row>
    <row r="8" spans="1:14" x14ac:dyDescent="0.25">
      <c r="A8" s="2">
        <v>2</v>
      </c>
      <c r="B8" s="2" t="s">
        <v>19</v>
      </c>
      <c r="C8" s="2" t="s">
        <v>60</v>
      </c>
      <c r="D8" s="2" t="s">
        <v>20</v>
      </c>
      <c r="E8" s="2" t="s">
        <v>21</v>
      </c>
      <c r="F8" s="2" t="s">
        <v>22</v>
      </c>
      <c r="G8" s="2" t="s">
        <v>23</v>
      </c>
      <c r="H8" s="2">
        <v>120726100</v>
      </c>
      <c r="I8" s="7">
        <v>40422</v>
      </c>
      <c r="J8" s="11">
        <v>4071.78</v>
      </c>
      <c r="K8" s="11">
        <v>0</v>
      </c>
      <c r="L8" s="2">
        <v>15400002</v>
      </c>
      <c r="M8" s="2">
        <v>4086</v>
      </c>
      <c r="N8" s="2" t="s">
        <v>62</v>
      </c>
    </row>
    <row r="9" spans="1:14" x14ac:dyDescent="0.25">
      <c r="A9" s="2">
        <v>3</v>
      </c>
      <c r="B9" s="2" t="s">
        <v>19</v>
      </c>
      <c r="C9" s="2" t="s">
        <v>60</v>
      </c>
      <c r="D9" s="2" t="s">
        <v>24</v>
      </c>
      <c r="E9" s="2" t="s">
        <v>25</v>
      </c>
      <c r="F9" s="2" t="s">
        <v>26</v>
      </c>
      <c r="G9" s="2" t="s">
        <v>27</v>
      </c>
      <c r="H9" s="2"/>
      <c r="I9" s="7">
        <v>41561</v>
      </c>
      <c r="J9" s="11">
        <v>3510.09</v>
      </c>
      <c r="K9" s="11">
        <v>1613.68</v>
      </c>
      <c r="L9" s="2">
        <v>15400002</v>
      </c>
      <c r="M9" s="2">
        <v>4086</v>
      </c>
      <c r="N9" s="2" t="s">
        <v>63</v>
      </c>
    </row>
    <row r="10" spans="1:14" x14ac:dyDescent="0.25">
      <c r="A10" s="2">
        <v>4</v>
      </c>
      <c r="B10" s="2" t="s">
        <v>19</v>
      </c>
      <c r="C10" s="2" t="s">
        <v>60</v>
      </c>
      <c r="D10" s="2" t="s">
        <v>28</v>
      </c>
      <c r="E10" s="2" t="s">
        <v>29</v>
      </c>
      <c r="F10" s="2" t="s">
        <v>30</v>
      </c>
      <c r="G10" s="2" t="s">
        <v>31</v>
      </c>
      <c r="H10" s="2">
        <v>220378753</v>
      </c>
      <c r="I10" s="7">
        <v>40422</v>
      </c>
      <c r="J10" s="11">
        <v>4786.2299999999996</v>
      </c>
      <c r="K10" s="11">
        <v>3601.24</v>
      </c>
      <c r="L10" s="2">
        <v>15400002</v>
      </c>
      <c r="M10" s="2">
        <v>4086</v>
      </c>
      <c r="N10" s="2" t="s">
        <v>64</v>
      </c>
    </row>
    <row r="11" spans="1:14" x14ac:dyDescent="0.25">
      <c r="A11" s="2">
        <v>5</v>
      </c>
      <c r="B11" s="2" t="s">
        <v>32</v>
      </c>
      <c r="C11" s="2" t="s">
        <v>60</v>
      </c>
      <c r="D11" s="2" t="s">
        <v>33</v>
      </c>
      <c r="E11" s="2" t="s">
        <v>34</v>
      </c>
      <c r="F11" s="2" t="s">
        <v>35</v>
      </c>
      <c r="G11" s="2" t="s">
        <v>36</v>
      </c>
      <c r="H11" s="2"/>
      <c r="I11" s="7">
        <v>40422</v>
      </c>
      <c r="J11" s="11">
        <v>2764.24</v>
      </c>
      <c r="K11" s="11">
        <v>0</v>
      </c>
      <c r="L11" s="2">
        <v>15400002</v>
      </c>
      <c r="M11" s="2">
        <v>4086</v>
      </c>
      <c r="N11" s="2" t="s">
        <v>65</v>
      </c>
    </row>
    <row r="12" spans="1:14" x14ac:dyDescent="0.25">
      <c r="A12" s="2">
        <v>6</v>
      </c>
      <c r="B12" s="2" t="s">
        <v>32</v>
      </c>
      <c r="C12" s="2" t="s">
        <v>60</v>
      </c>
      <c r="D12" s="2" t="s">
        <v>37</v>
      </c>
      <c r="E12" s="2" t="s">
        <v>38</v>
      </c>
      <c r="F12" s="2" t="s">
        <v>39</v>
      </c>
      <c r="G12" s="2" t="s">
        <v>40</v>
      </c>
      <c r="H12" s="2">
        <v>115011214</v>
      </c>
      <c r="I12" s="7">
        <v>40422</v>
      </c>
      <c r="J12" s="11">
        <v>2236.91</v>
      </c>
      <c r="K12" s="11">
        <v>1083.1199999999999</v>
      </c>
      <c r="L12" s="2">
        <v>15400002</v>
      </c>
      <c r="M12" s="2">
        <v>4086</v>
      </c>
      <c r="N12" s="2" t="s">
        <v>66</v>
      </c>
    </row>
    <row r="13" spans="1:14" x14ac:dyDescent="0.25">
      <c r="A13" s="2">
        <v>7</v>
      </c>
      <c r="B13" s="2" t="s">
        <v>32</v>
      </c>
      <c r="C13" s="2" t="s">
        <v>60</v>
      </c>
      <c r="D13" s="2" t="s">
        <v>41</v>
      </c>
      <c r="E13" s="2" t="s">
        <v>42</v>
      </c>
      <c r="F13" s="2" t="s">
        <v>30</v>
      </c>
      <c r="G13" s="2" t="s">
        <v>43</v>
      </c>
      <c r="H13" s="2">
        <v>115011220</v>
      </c>
      <c r="I13" s="7">
        <v>40422</v>
      </c>
      <c r="J13" s="11">
        <v>3195.58</v>
      </c>
      <c r="K13" s="11">
        <v>1549.74</v>
      </c>
      <c r="L13" s="2">
        <v>15400002</v>
      </c>
      <c r="M13" s="2">
        <v>4086</v>
      </c>
      <c r="N13" s="2" t="s">
        <v>67</v>
      </c>
    </row>
    <row r="14" spans="1:14" x14ac:dyDescent="0.25">
      <c r="A14" s="2">
        <v>8</v>
      </c>
      <c r="B14" s="2" t="s">
        <v>32</v>
      </c>
      <c r="C14" s="2" t="s">
        <v>60</v>
      </c>
      <c r="D14" s="2" t="s">
        <v>44</v>
      </c>
      <c r="E14" s="2" t="s">
        <v>45</v>
      </c>
      <c r="F14" s="2" t="s">
        <v>46</v>
      </c>
      <c r="G14" s="2" t="s">
        <v>47</v>
      </c>
      <c r="H14" s="2">
        <v>115011213</v>
      </c>
      <c r="I14" s="7">
        <v>40422</v>
      </c>
      <c r="J14" s="11">
        <v>3195.58</v>
      </c>
      <c r="K14" s="11">
        <v>1549.74</v>
      </c>
      <c r="L14" s="2">
        <v>15400002</v>
      </c>
      <c r="M14" s="2">
        <v>4086</v>
      </c>
      <c r="N14" s="2" t="s">
        <v>68</v>
      </c>
    </row>
    <row r="15" spans="1:14" x14ac:dyDescent="0.25">
      <c r="A15" s="2">
        <v>9</v>
      </c>
      <c r="B15" s="2" t="s">
        <v>32</v>
      </c>
      <c r="C15" s="2" t="s">
        <v>60</v>
      </c>
      <c r="D15" s="2" t="s">
        <v>48</v>
      </c>
      <c r="E15" s="2" t="s">
        <v>49</v>
      </c>
      <c r="F15" s="2" t="s">
        <v>30</v>
      </c>
      <c r="G15" s="2" t="s">
        <v>50</v>
      </c>
      <c r="H15" s="2">
        <v>120297637</v>
      </c>
      <c r="I15" s="7">
        <v>40535</v>
      </c>
      <c r="J15" s="11">
        <v>2165.9499999999998</v>
      </c>
      <c r="K15" s="11">
        <v>1091.94</v>
      </c>
      <c r="L15" s="2">
        <v>15400002</v>
      </c>
      <c r="M15" s="2">
        <v>4086</v>
      </c>
      <c r="N15" s="2" t="s">
        <v>69</v>
      </c>
    </row>
    <row r="16" spans="1:14" x14ac:dyDescent="0.25">
      <c r="A16" s="2">
        <v>10</v>
      </c>
      <c r="B16" s="2" t="s">
        <v>32</v>
      </c>
      <c r="C16" s="2" t="s">
        <v>60</v>
      </c>
      <c r="D16" s="2" t="s">
        <v>51</v>
      </c>
      <c r="E16" s="2" t="s">
        <v>52</v>
      </c>
      <c r="F16" s="2" t="s">
        <v>53</v>
      </c>
      <c r="G16" s="2" t="s">
        <v>54</v>
      </c>
      <c r="H16" s="2">
        <v>105014912</v>
      </c>
      <c r="I16" s="7">
        <v>40535</v>
      </c>
      <c r="J16" s="11">
        <v>1917.35</v>
      </c>
      <c r="K16" s="11">
        <v>1187.24</v>
      </c>
      <c r="L16" s="2">
        <v>15400002</v>
      </c>
      <c r="M16" s="2">
        <v>4086</v>
      </c>
      <c r="N16" s="2" t="s">
        <v>70</v>
      </c>
    </row>
    <row r="17" spans="1:14" x14ac:dyDescent="0.25">
      <c r="A17" s="2">
        <v>11</v>
      </c>
      <c r="B17" s="2" t="s">
        <v>55</v>
      </c>
      <c r="C17" s="2" t="s">
        <v>60</v>
      </c>
      <c r="D17" s="2" t="s">
        <v>56</v>
      </c>
      <c r="E17" s="2" t="s">
        <v>57</v>
      </c>
      <c r="F17" s="2" t="s">
        <v>46</v>
      </c>
      <c r="G17" s="2" t="s">
        <v>58</v>
      </c>
      <c r="H17" s="2">
        <v>120248100</v>
      </c>
      <c r="I17" s="7">
        <v>40422</v>
      </c>
      <c r="J17" s="11">
        <v>3195.58</v>
      </c>
      <c r="K17" s="11">
        <v>749.88</v>
      </c>
      <c r="L17" s="2">
        <v>15400002</v>
      </c>
      <c r="M17" s="2">
        <v>4086</v>
      </c>
      <c r="N17" s="2" t="s">
        <v>71</v>
      </c>
    </row>
    <row r="18" spans="1:14" x14ac:dyDescent="0.25">
      <c r="A18" s="2">
        <v>12</v>
      </c>
      <c r="B18" s="2" t="s">
        <v>19</v>
      </c>
      <c r="C18" s="2" t="s">
        <v>60</v>
      </c>
      <c r="D18" s="2" t="s">
        <v>72</v>
      </c>
      <c r="E18" s="2" t="s">
        <v>75</v>
      </c>
      <c r="F18" s="2" t="s">
        <v>78</v>
      </c>
      <c r="G18" s="2" t="s">
        <v>83</v>
      </c>
      <c r="H18" s="2"/>
      <c r="I18" s="7">
        <v>34699</v>
      </c>
      <c r="J18" s="11">
        <v>3269.37</v>
      </c>
      <c r="K18" s="11">
        <v>969.95</v>
      </c>
      <c r="L18" s="2">
        <v>15400002</v>
      </c>
      <c r="M18" s="2">
        <v>4086</v>
      </c>
      <c r="N18" s="2" t="s">
        <v>84</v>
      </c>
    </row>
    <row r="19" spans="1:14" x14ac:dyDescent="0.25">
      <c r="A19" s="2">
        <v>13</v>
      </c>
      <c r="B19" s="2" t="s">
        <v>32</v>
      </c>
      <c r="C19" s="2" t="s">
        <v>60</v>
      </c>
      <c r="D19" s="2" t="s">
        <v>73</v>
      </c>
      <c r="E19" s="2" t="s">
        <v>76</v>
      </c>
      <c r="F19" s="2" t="s">
        <v>79</v>
      </c>
      <c r="G19" s="2" t="s">
        <v>82</v>
      </c>
      <c r="H19" s="2">
        <v>120651745</v>
      </c>
      <c r="I19" s="7">
        <v>40422</v>
      </c>
      <c r="J19" s="11">
        <v>4473.82</v>
      </c>
      <c r="K19" s="11">
        <v>2165.4</v>
      </c>
      <c r="L19" s="2">
        <v>15400002</v>
      </c>
      <c r="M19" s="2">
        <v>4086</v>
      </c>
      <c r="N19" s="2" t="s">
        <v>85</v>
      </c>
    </row>
    <row r="20" spans="1:14" x14ac:dyDescent="0.25">
      <c r="A20" s="2">
        <v>14</v>
      </c>
      <c r="B20" s="2" t="s">
        <v>32</v>
      </c>
      <c r="C20" s="2" t="s">
        <v>60</v>
      </c>
      <c r="D20" s="2" t="s">
        <v>74</v>
      </c>
      <c r="E20" s="2" t="s">
        <v>77</v>
      </c>
      <c r="F20" s="2" t="s">
        <v>80</v>
      </c>
      <c r="G20" s="2" t="s">
        <v>81</v>
      </c>
      <c r="H20" s="2">
        <v>105013313</v>
      </c>
      <c r="I20" s="7">
        <v>38646</v>
      </c>
      <c r="J20" s="11">
        <v>3181.46</v>
      </c>
      <c r="K20" s="11">
        <v>1096.7</v>
      </c>
      <c r="L20" s="2">
        <v>15400002</v>
      </c>
      <c r="M20" s="2">
        <v>4086</v>
      </c>
      <c r="N20" s="2" t="s">
        <v>86</v>
      </c>
    </row>
  </sheetData>
  <autoFilter ref="A6:N17"/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RMK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Saar</dc:creator>
  <cp:lastModifiedBy>RMK</cp:lastModifiedBy>
  <cp:lastPrinted>2017-01-24T11:39:58Z</cp:lastPrinted>
  <dcterms:created xsi:type="dcterms:W3CDTF">2017-01-20T10:00:41Z</dcterms:created>
  <dcterms:modified xsi:type="dcterms:W3CDTF">2017-01-24T11:40:07Z</dcterms:modified>
</cp:coreProperties>
</file>